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J593" i="1" s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I47" i="1" s="1"/>
  <c r="H13" i="1"/>
  <c r="G13" i="1"/>
  <c r="F13" i="1"/>
  <c r="J47" i="1" l="1"/>
  <c r="J594" i="1" s="1"/>
  <c r="H47" i="1"/>
  <c r="H594" i="1" s="1"/>
  <c r="G47" i="1"/>
  <c r="G594" i="1" s="1"/>
  <c r="F47" i="1"/>
  <c r="F594" i="1" s="1"/>
  <c r="I594" i="1"/>
  <c r="L165" i="1"/>
  <c r="L299" i="1"/>
  <c r="L269" i="1"/>
  <c r="L573" i="1"/>
  <c r="L578" i="1"/>
  <c r="L383" i="1"/>
  <c r="L353" i="1"/>
  <c r="L69" i="1"/>
  <c r="L74" i="1"/>
  <c r="L489" i="1"/>
  <c r="L494" i="1"/>
  <c r="L101" i="1"/>
  <c r="L131" i="1"/>
  <c r="L550" i="1"/>
  <c r="L501" i="1"/>
  <c r="L257" i="1"/>
  <c r="L227" i="1"/>
  <c r="L425" i="1"/>
  <c r="L395" i="1"/>
  <c r="L424" i="1"/>
  <c r="L256" i="1"/>
  <c r="L200" i="1"/>
  <c r="L195" i="1"/>
  <c r="L405" i="1"/>
  <c r="L410" i="1"/>
  <c r="L215" i="1"/>
  <c r="L185" i="1"/>
  <c r="L563" i="1"/>
  <c r="L593" i="1"/>
  <c r="L585" i="1"/>
  <c r="L89" i="1"/>
  <c r="L59" i="1"/>
  <c r="L375" i="1"/>
  <c r="L172" i="1"/>
  <c r="L452" i="1"/>
  <c r="L447" i="1"/>
  <c r="L536" i="1"/>
  <c r="L531" i="1"/>
  <c r="L116" i="1"/>
  <c r="L111" i="1"/>
  <c r="L279" i="1"/>
  <c r="L284" i="1"/>
  <c r="L242" i="1"/>
  <c r="L237" i="1"/>
  <c r="L311" i="1"/>
  <c r="L341" i="1"/>
  <c r="L363" i="1"/>
  <c r="L368" i="1"/>
  <c r="L521" i="1"/>
  <c r="L551" i="1"/>
  <c r="L417" i="1"/>
  <c r="L508" i="1"/>
  <c r="L207" i="1"/>
  <c r="L326" i="1"/>
  <c r="L321" i="1"/>
  <c r="L509" i="1"/>
  <c r="L479" i="1"/>
  <c r="L88" i="1"/>
  <c r="L543" i="1"/>
  <c r="L130" i="1"/>
  <c r="L340" i="1"/>
  <c r="L17" i="1"/>
  <c r="L47" i="1"/>
  <c r="L594" i="1"/>
  <c r="L382" i="1"/>
  <c r="L46" i="1"/>
  <c r="L153" i="1"/>
  <c r="L158" i="1"/>
  <c r="L298" i="1"/>
  <c r="L143" i="1"/>
  <c r="L173" i="1"/>
  <c r="L467" i="1"/>
  <c r="L437" i="1"/>
  <c r="L249" i="1"/>
  <c r="L291" i="1"/>
  <c r="L32" i="1"/>
  <c r="L27" i="1"/>
  <c r="L459" i="1"/>
  <c r="L123" i="1"/>
  <c r="L592" i="1"/>
  <c r="L214" i="1"/>
  <c r="L81" i="1"/>
  <c r="L39" i="1"/>
  <c r="L466" i="1"/>
  <c r="L333" i="1"/>
</calcChain>
</file>

<file path=xl/sharedStrings.xml><?xml version="1.0" encoding="utf-8"?>
<sst xmlns="http://schemas.openxmlformats.org/spreadsheetml/2006/main" count="532" uniqueCount="61">
  <si>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</si>
  <si>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</si>
  <si>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</si>
  <si>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</si>
  <si>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</si>
  <si>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</si>
  <si>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</si>
  <si>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</si>
  <si>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</si>
  <si>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</si>
  <si>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</si>
  <si>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</si>
  <si>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</si>
  <si>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</si>
  <si>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</si>
  <si>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</si>
  <si>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</si>
  <si>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</si>
  <si>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</si>
  <si>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</si>
  <si>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</si>
  <si>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</si>
  <si>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</si>
  <si>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</si>
  <si>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</si>
  <si>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</si>
  <si>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</si>
  <si>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</si>
  <si>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</si>
  <si>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</si>
  <si>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</si>
  <si>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</si>
  <si>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</si>
  <si>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</si>
  <si>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</si>
  <si>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</si>
  <si>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</si>
  <si>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</si>
  <si>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</si>
  <si>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</si>
  <si>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</si>
  <si>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</si>
  <si>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</si>
  <si>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</si>
  <si>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</si>
  <si>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запеканка творожная </t>
  </si>
  <si>
    <t xml:space="preserve">со сметаной </t>
  </si>
  <si>
    <t xml:space="preserve">чай сладкий </t>
  </si>
  <si>
    <t xml:space="preserve">бутерброд с маслом и </t>
  </si>
  <si>
    <t>сыром</t>
  </si>
  <si>
    <t>90/6</t>
  </si>
  <si>
    <t xml:space="preserve">помидоры свежие  </t>
  </si>
  <si>
    <t>суп харчо</t>
  </si>
  <si>
    <t>котлета курин.</t>
  </si>
  <si>
    <t>рожки отварные</t>
  </si>
  <si>
    <t>компот с сух. фр.</t>
  </si>
  <si>
    <t xml:space="preserve">хлеб белый </t>
  </si>
  <si>
    <t>кефир</t>
  </si>
  <si>
    <t>суп молочный рис.</t>
  </si>
  <si>
    <t>бутерброд с маслом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</si>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</sst>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16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200</v>
      </c>
      <c r="G6" s="48">
        <v>21.8</v>
      </c>
      <c r="H6" s="48">
        <v>14.5</v>
      </c>
      <c r="I6" s="48">
        <v>21.8</v>
      </c>
      <c r="J6" s="48">
        <v>472.7</v>
      </c>
      <c r="K6" s="49">
        <v>154</v>
      </c>
      <c r="L6" s="48"/>
    </row>
    <row r="7" spans="1:12" ht="14.4" x14ac:dyDescent="0.3">
      <c r="A7" s="25"/>
      <c r="B7" s="16"/>
      <c r="C7" s="11"/>
      <c r="D7" s="6"/>
      <c r="E7" s="50" t="s">
        <v>46</v>
      </c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200</v>
      </c>
      <c r="G8" s="51"/>
      <c r="H8" s="51"/>
      <c r="I8" s="51"/>
      <c r="J8" s="51">
        <v>50</v>
      </c>
      <c r="K8" s="52">
        <v>391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 t="s">
        <v>50</v>
      </c>
      <c r="G9" s="51"/>
      <c r="H9" s="51"/>
      <c r="I9" s="51"/>
      <c r="J9" s="51">
        <v>329</v>
      </c>
      <c r="K9" s="52">
        <v>3</v>
      </c>
      <c r="L9" s="51"/>
    </row>
    <row r="10" spans="1:12" ht="14.4" x14ac:dyDescent="0.3">
      <c r="A10" s="25"/>
      <c r="B10" s="16"/>
      <c r="C10" s="11"/>
      <c r="D10" s="7" t="s">
        <v>24</v>
      </c>
      <c r="E10" s="50" t="s">
        <v>49</v>
      </c>
      <c r="F10" s="51">
        <v>20</v>
      </c>
      <c r="G10" s="51">
        <v>4</v>
      </c>
      <c r="H10" s="51">
        <v>4</v>
      </c>
      <c r="I10" s="51"/>
      <c r="J10" s="51">
        <v>71</v>
      </c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>
        <v>67.27</v>
      </c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420</v>
      </c>
      <c r="G13" s="21">
        <f t="shared" ref="G13:J13" si="0">SUM(G6:G12)</f>
        <v>25.8</v>
      </c>
      <c r="H13" s="21">
        <f t="shared" si="0"/>
        <v>18.5</v>
      </c>
      <c r="I13" s="21">
        <f t="shared" si="0"/>
        <v>21.8</v>
      </c>
      <c r="J13" s="21">
        <f t="shared" si="0"/>
        <v>922.7</v>
      </c>
      <c r="K13" s="27"/>
      <c r="L13" s="21">
        <f t="shared" ref="L13" si="1">SUM(L6:L12)</f>
        <v>67.27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50</v>
      </c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52</v>
      </c>
      <c r="F19" s="51">
        <v>250</v>
      </c>
      <c r="G19" s="51">
        <v>5</v>
      </c>
      <c r="H19" s="51">
        <v>7</v>
      </c>
      <c r="I19" s="51">
        <v>12</v>
      </c>
      <c r="J19" s="51">
        <v>140</v>
      </c>
      <c r="K19" s="52">
        <v>52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53</v>
      </c>
      <c r="F20" s="51">
        <v>80</v>
      </c>
      <c r="G20" s="51">
        <v>17</v>
      </c>
      <c r="H20" s="51">
        <v>17</v>
      </c>
      <c r="I20" s="51">
        <v>13</v>
      </c>
      <c r="J20" s="51">
        <v>124</v>
      </c>
      <c r="K20" s="52">
        <v>283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54</v>
      </c>
      <c r="F21" s="51">
        <v>180</v>
      </c>
      <c r="G21" s="51">
        <v>6</v>
      </c>
      <c r="H21" s="51">
        <v>10.8</v>
      </c>
      <c r="I21" s="51">
        <v>36</v>
      </c>
      <c r="J21" s="51">
        <v>255.6</v>
      </c>
      <c r="K21" s="52">
        <v>204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55</v>
      </c>
      <c r="F22" s="51">
        <v>200</v>
      </c>
      <c r="G22" s="51"/>
      <c r="H22" s="51"/>
      <c r="I22" s="51">
        <v>10</v>
      </c>
      <c r="J22" s="51">
        <v>82</v>
      </c>
      <c r="K22" s="52">
        <v>376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56</v>
      </c>
      <c r="F23" s="51">
        <v>90</v>
      </c>
      <c r="G23" s="51">
        <v>1.8</v>
      </c>
      <c r="H23" s="51">
        <v>0.9</v>
      </c>
      <c r="I23" s="51">
        <v>13.5</v>
      </c>
      <c r="J23" s="51">
        <v>69.3</v>
      </c>
      <c r="K23" s="52">
        <v>1</v>
      </c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>
        <v>60.11</v>
      </c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850</v>
      </c>
      <c r="G27" s="21">
        <f t="shared" ref="G27:J27" si="3">SUM(G18:G26)</f>
        <v>29.8</v>
      </c>
      <c r="H27" s="21">
        <f t="shared" si="3"/>
        <v>35.699999999999996</v>
      </c>
      <c r="I27" s="21">
        <f t="shared" si="3"/>
        <v>84.5</v>
      </c>
      <c r="J27" s="21">
        <f t="shared" si="3"/>
        <v>670.9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56</v>
      </c>
      <c r="F28" s="51">
        <v>30</v>
      </c>
      <c r="G28" s="51">
        <v>0.6</v>
      </c>
      <c r="H28" s="51">
        <v>0.3</v>
      </c>
      <c r="I28" s="51">
        <v>4.5</v>
      </c>
      <c r="J28" s="51">
        <v>23.1</v>
      </c>
      <c r="K28" s="52">
        <v>1</v>
      </c>
      <c r="L28" s="51"/>
    </row>
    <row r="29" spans="1:12" ht="14.4" x14ac:dyDescent="0.3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5</v>
      </c>
      <c r="H29" s="51">
        <v>5</v>
      </c>
      <c r="I29" s="51">
        <v>7</v>
      </c>
      <c r="J29" s="51">
        <v>96</v>
      </c>
      <c r="K29" s="52">
        <v>401</v>
      </c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>
        <v>15.57</v>
      </c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230</v>
      </c>
      <c r="G32" s="21">
        <f t="shared" ref="G32:J32" si="4">SUM(G28:G31)</f>
        <v>5.6</v>
      </c>
      <c r="H32" s="21">
        <f t="shared" si="4"/>
        <v>5.3</v>
      </c>
      <c r="I32" s="21">
        <f t="shared" si="4"/>
        <v>11.5</v>
      </c>
      <c r="J32" s="21">
        <f t="shared" si="4"/>
        <v>119.1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58</v>
      </c>
      <c r="F33" s="51">
        <v>250</v>
      </c>
      <c r="G33" s="51">
        <v>7</v>
      </c>
      <c r="H33" s="51">
        <v>7</v>
      </c>
      <c r="I33" s="51">
        <v>7</v>
      </c>
      <c r="J33" s="51">
        <v>182</v>
      </c>
      <c r="K33" s="52">
        <v>87</v>
      </c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 t="s">
        <v>47</v>
      </c>
      <c r="F35" s="51">
        <v>200</v>
      </c>
      <c r="G35" s="51"/>
      <c r="H35" s="51"/>
      <c r="I35" s="51"/>
      <c r="J35" s="51">
        <v>50</v>
      </c>
      <c r="K35" s="52">
        <v>391</v>
      </c>
      <c r="L35" s="51"/>
    </row>
    <row r="36" spans="1:12" ht="14.4" x14ac:dyDescent="0.3">
      <c r="A36" s="25"/>
      <c r="B36" s="16"/>
      <c r="C36" s="11"/>
      <c r="D36" s="7" t="s">
        <v>23</v>
      </c>
      <c r="E36" s="50" t="s">
        <v>59</v>
      </c>
      <c r="F36" s="51" t="s">
        <v>60</v>
      </c>
      <c r="G36" s="51">
        <v>6</v>
      </c>
      <c r="H36" s="51"/>
      <c r="I36" s="51"/>
      <c r="J36" s="51">
        <v>329</v>
      </c>
      <c r="K36" s="52">
        <v>3</v>
      </c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>
        <v>35.53</v>
      </c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450</v>
      </c>
      <c r="G39" s="21">
        <f t="shared" ref="G39:J39" si="5">SUM(G33:G38)</f>
        <v>13</v>
      </c>
      <c r="H39" s="21">
        <f t="shared" si="5"/>
        <v>7</v>
      </c>
      <c r="I39" s="21">
        <f t="shared" si="5"/>
        <v>7</v>
      </c>
      <c r="J39" s="21">
        <f t="shared" si="5"/>
        <v>561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1950</v>
      </c>
      <c r="G47" s="34">
        <f t="shared" ref="G47:J47" si="7">G13+G17+G27+G32+G39+G46</f>
        <v>74.2</v>
      </c>
      <c r="H47" s="34">
        <f t="shared" si="7"/>
        <v>66.5</v>
      </c>
      <c r="I47" s="34">
        <f t="shared" si="7"/>
        <v>124.8</v>
      </c>
      <c r="J47" s="34">
        <f t="shared" si="7"/>
        <v>2273.6999999999998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0</v>
      </c>
      <c r="G89" s="34">
        <f t="shared" ref="G89" si="38">G55+G59+G69+G74+G81+G88</f>
        <v>0</v>
      </c>
      <c r="H89" s="34">
        <f t="shared" ref="H89" si="39">H55+H59+H69+H74+H81+H88</f>
        <v>0</v>
      </c>
      <c r="I89" s="34">
        <f t="shared" ref="I89" si="40">I55+I59+I69+I74+I81+I88</f>
        <v>0</v>
      </c>
      <c r="J89" s="34">
        <f t="shared" ref="J89" si="41">J55+J59+J69+J74+J81+J88</f>
        <v>0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0</v>
      </c>
      <c r="G131" s="34">
        <f t="shared" ref="G131" si="72">G97+G101+G111+G116+G123+G130</f>
        <v>0</v>
      </c>
      <c r="H131" s="34">
        <f t="shared" ref="H131" si="73">H97+H101+H111+H116+H123+H130</f>
        <v>0</v>
      </c>
      <c r="I131" s="34">
        <f t="shared" ref="I131" si="74">I97+I101+I111+I116+I123+I130</f>
        <v>0</v>
      </c>
      <c r="J131" s="34">
        <f t="shared" ref="J131" si="75">J97+J101+J111+J116+J123+J130</f>
        <v>0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0</v>
      </c>
      <c r="G173" s="34">
        <f t="shared" ref="G173" si="107">G139+G143+G153+G158+G165+G172</f>
        <v>0</v>
      </c>
      <c r="H173" s="34">
        <f t="shared" ref="H173" si="108">H139+H143+H153+H158+H165+H172</f>
        <v>0</v>
      </c>
      <c r="I173" s="34">
        <f t="shared" ref="I173" si="109">I139+I143+I153+I158+I165+I172</f>
        <v>0</v>
      </c>
      <c r="J173" s="34">
        <f t="shared" ref="J173" si="110">J139+J143+J153+J158+J165+J172</f>
        <v>0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0</v>
      </c>
      <c r="G215" s="34">
        <f t="shared" ref="G215" si="141">G181+G185+G195+G200+G207+G214</f>
        <v>0</v>
      </c>
      <c r="H215" s="34">
        <f t="shared" ref="H215" si="142">H181+H185+H195+H200+H207+H214</f>
        <v>0</v>
      </c>
      <c r="I215" s="34">
        <f t="shared" ref="I215" si="143">I181+I185+I195+I200+I207+I214</f>
        <v>0</v>
      </c>
      <c r="J215" s="34">
        <f t="shared" ref="J215" si="144">J181+J185+J195+J200+J207+J214</f>
        <v>0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1950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74.2</v>
      </c>
      <c r="H594" s="42">
        <f t="shared" si="456"/>
        <v>66.5</v>
      </c>
      <c r="I594" s="42">
        <f t="shared" si="456"/>
        <v>124.8</v>
      </c>
      <c r="J594" s="42">
        <f t="shared" si="456"/>
        <v>2273.6999999999998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2023-10-13T14:03:37Z</dcterms:modified>
</cp:coreProperties>
</file>